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nicom_000\Google Drive\Musings\excelbuzz.com\BLOG POSTS\MID LEFT RIGHT FIND LEN\"/>
    </mc:Choice>
  </mc:AlternateContent>
  <bookViews>
    <workbookView xWindow="0" yWindow="0" windowWidth="28800" windowHeight="15525"/>
  </bookViews>
  <sheets>
    <sheet name="Left,Right,Mid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1" i="1" l="1"/>
  <c r="E51" i="1"/>
  <c r="C50" i="1"/>
  <c r="E50" i="1"/>
  <c r="C49" i="1"/>
  <c r="D49" i="1"/>
  <c r="C48" i="1"/>
  <c r="D48" i="1"/>
  <c r="C41" i="1"/>
  <c r="C40" i="1"/>
  <c r="C39" i="1"/>
  <c r="C38" i="1"/>
  <c r="E18" i="1"/>
  <c r="D18" i="1"/>
  <c r="C18" i="1"/>
  <c r="E17" i="1"/>
  <c r="D17" i="1"/>
  <c r="C17" i="1"/>
  <c r="C25" i="1"/>
  <c r="E25" i="1"/>
  <c r="C26" i="1"/>
  <c r="E26" i="1"/>
  <c r="C27" i="1"/>
  <c r="E27" i="1"/>
  <c r="C28" i="1"/>
  <c r="E28" i="1"/>
  <c r="D28" i="1"/>
  <c r="D50" i="1"/>
  <c r="D38" i="1"/>
  <c r="E38" i="1"/>
  <c r="E48" i="1"/>
  <c r="D26" i="1"/>
  <c r="D39" i="1"/>
  <c r="F39" i="1"/>
  <c r="E49" i="1"/>
  <c r="D51" i="1"/>
  <c r="D40" i="1"/>
  <c r="F40" i="1"/>
  <c r="D41" i="1"/>
  <c r="F41" i="1"/>
  <c r="D27" i="1"/>
  <c r="D25" i="1"/>
  <c r="E16" i="1"/>
  <c r="D16" i="1"/>
  <c r="C16" i="1"/>
  <c r="E15" i="1"/>
  <c r="D15" i="1"/>
  <c r="C15" i="1"/>
  <c r="E41" i="1"/>
  <c r="F38" i="1"/>
  <c r="E40" i="1"/>
  <c r="E39" i="1"/>
</calcChain>
</file>

<file path=xl/sharedStrings.xml><?xml version="1.0" encoding="utf-8"?>
<sst xmlns="http://schemas.openxmlformats.org/spreadsheetml/2006/main" count="52" uniqueCount="36">
  <si>
    <t>Account Code</t>
  </si>
  <si>
    <t>Part A</t>
  </si>
  <si>
    <t>Part B</t>
  </si>
  <si>
    <t>Part C</t>
  </si>
  <si>
    <t>ZR122004</t>
  </si>
  <si>
    <t>QT100601</t>
  </si>
  <si>
    <t>LEFT, MID AND RIGHT</t>
  </si>
  <si>
    <t>The key string functions and how they work</t>
  </si>
  <si>
    <t>!_Bobby White</t>
  </si>
  <si>
    <t>#_Mary O'Keefe</t>
  </si>
  <si>
    <t>*_Duncan Daly</t>
  </si>
  <si>
    <t>$_John Smith</t>
  </si>
  <si>
    <t>First name</t>
  </si>
  <si>
    <t>Last name</t>
  </si>
  <si>
    <t>Clean data</t>
  </si>
  <si>
    <t>Original text</t>
  </si>
  <si>
    <t>SW032167</t>
  </si>
  <si>
    <t>QW110800</t>
  </si>
  <si>
    <t>(...AND FIND AND LEN!)</t>
  </si>
  <si>
    <t>Find the SPACE</t>
  </si>
  <si>
    <t>Manual counting</t>
  </si>
  <si>
    <t>Using FIND to locate the position of the space</t>
  </si>
  <si>
    <t>Automatically splitting out the names</t>
  </si>
  <si>
    <t>using FIND and LEN!</t>
  </si>
  <si>
    <t>your keyboard) to see all of the formulas. Press it again to return the view to normal.</t>
  </si>
  <si>
    <r>
      <t xml:space="preserve">These elements can then be sorted, </t>
    </r>
    <r>
      <rPr>
        <b/>
        <u/>
        <sz val="16"/>
        <color rgb="FF0563C1"/>
        <rFont val="Calibri"/>
        <family val="2"/>
        <scheme val="minor"/>
      </rPr>
      <t>filtered</t>
    </r>
    <r>
      <rPr>
        <b/>
        <sz val="16"/>
        <color theme="1"/>
        <rFont val="Calibri"/>
        <family val="2"/>
        <scheme val="minor"/>
      </rPr>
      <t>, etc.</t>
    </r>
  </si>
  <si>
    <t>In the table below, we clean up some dodgy data by removing rogue characters.</t>
  </si>
  <si>
    <t>In the table above we had to manually count the number of letters to grab. Not very smart.</t>
  </si>
  <si>
    <t>So below we use "FIND" to locate the position of the SPACE between the two names.</t>
  </si>
  <si>
    <t>the position of the space.</t>
  </si>
  <si>
    <t>In the last table we split out the names, automatically calculating the number</t>
  </si>
  <si>
    <t>of characters to grab using FIND and LEN.</t>
  </si>
  <si>
    <t>In the example below, we split the account code into its different elements.</t>
  </si>
  <si>
    <t>In column D and E we split out the cleaned up data from column C</t>
  </si>
  <si>
    <t>Tip: Shaded areas are formulas. Press Ctrl-` (the thingy between TAB and Esc on</t>
  </si>
  <si>
    <t>In column E and F we calculate the correct number of characters to grab by referring 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</si>
</sst>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6"/>
      <color rgb="FF0563C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04476C"/>
      </left>
      <right/>
      <top style="thin">
        <color rgb="FF04476C"/>
      </top>
      <bottom style="thin">
        <color rgb="FF04476C"/>
      </bottom>
      <diagonal/>
    </border>
    <border>
      <left/>
      <right style="thin">
        <color rgb="FF04476C"/>
      </right>
      <top style="thin">
        <color rgb="FF04476C"/>
      </top>
      <bottom style="thin">
        <color rgb="FF04476C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" fillId="0" borderId="8" xfId="0" applyFont="1" applyBorder="1"/>
    <xf numFmtId="0" fontId="2" fillId="0" borderId="8" xfId="0" applyFont="1" applyBorder="1" applyAlignment="1">
      <alignment horizontal="center" wrapText="1"/>
    </xf>
    <xf numFmtId="0" fontId="1" fillId="0" borderId="11" xfId="0" applyFont="1" applyBorder="1" applyAlignment="1"/>
    <xf numFmtId="0" fontId="1" fillId="0" borderId="12" xfId="0" applyFont="1" applyBorder="1" applyAlignment="1"/>
    <xf numFmtId="0" fontId="2" fillId="0" borderId="0" xfId="0" applyFont="1" applyAlignment="1">
      <alignment horizontal="center"/>
    </xf>
    <xf numFmtId="0" fontId="4" fillId="0" borderId="0" xfId="0" applyFont="1"/>
    <xf numFmtId="0" fontId="2" fillId="0" borderId="13" xfId="0" applyFont="1" applyBorder="1"/>
    <xf numFmtId="0" fontId="1" fillId="3" borderId="0" xfId="0" applyFont="1" applyFill="1" applyAlignment="1">
      <alignment horizontal="center"/>
    </xf>
    <xf numFmtId="0" fontId="1" fillId="3" borderId="11" xfId="0" applyFont="1" applyFill="1" applyBorder="1" applyAlignment="1"/>
    <xf numFmtId="0" fontId="1" fillId="3" borderId="9" xfId="0" applyFont="1" applyFill="1" applyBorder="1"/>
    <xf numFmtId="0" fontId="1" fillId="3" borderId="10" xfId="0" applyFont="1" applyFill="1" applyBorder="1"/>
    <xf numFmtId="0" fontId="1" fillId="3" borderId="7" xfId="0" applyFont="1" applyFill="1" applyBorder="1"/>
    <xf numFmtId="0" fontId="1" fillId="3" borderId="6" xfId="0" applyFont="1" applyFill="1" applyBorder="1"/>
    <xf numFmtId="0" fontId="1" fillId="3" borderId="12" xfId="0" applyFont="1" applyFill="1" applyBorder="1" applyAlignment="1"/>
    <xf numFmtId="0" fontId="1" fillId="3" borderId="5" xfId="0" applyFont="1" applyFill="1" applyBorder="1"/>
    <xf numFmtId="0" fontId="1" fillId="3" borderId="4" xfId="0" applyFont="1" applyFill="1" applyBorder="1"/>
    <xf numFmtId="0" fontId="1" fillId="3" borderId="14" xfId="0" applyFont="1" applyFill="1" applyBorder="1"/>
    <xf numFmtId="0" fontId="1" fillId="3" borderId="15" xfId="0" applyFont="1" applyFill="1" applyBorder="1"/>
    <xf numFmtId="0" fontId="5" fillId="3" borderId="9" xfId="0" applyFont="1" applyFill="1" applyBorder="1" applyAlignment="1"/>
    <xf numFmtId="0" fontId="5" fillId="3" borderId="5" xfId="0" applyFont="1" applyFill="1" applyBorder="1" applyAlignment="1"/>
    <xf numFmtId="0" fontId="1" fillId="0" borderId="16" xfId="0" applyFont="1" applyBorder="1"/>
    <xf numFmtId="0" fontId="1" fillId="0" borderId="17" xfId="0" applyFont="1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563C1"/>
      <color rgb="FF04476C"/>
      <color rgb="FFF3D448"/>
      <color rgb="FF0A95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excelbuzz.com/working-with-text-using-the-functions-left-right-and-mid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9525</xdr:rowOff>
    </xdr:from>
    <xdr:to>
      <xdr:col>2</xdr:col>
      <xdr:colOff>1142690</xdr:colOff>
      <xdr:row>1</xdr:row>
      <xdr:rowOff>514288</xdr:rowOff>
    </xdr:to>
    <xdr:pic>
      <xdr:nvPicPr>
        <xdr:cNvPr id="3" name="Picture 2" descr="http://www.excelbuzz.com/wp-content/uploads/2015/07/excelbuzz_150715-260x90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223" b="18888"/>
        <a:stretch/>
      </xdr:blipFill>
      <xdr:spPr bwMode="auto">
        <a:xfrm>
          <a:off x="180975" y="133350"/>
          <a:ext cx="2476190" cy="5047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excelbuzz.com/autofilter-stop-digging-and-find-stuff-fas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H51"/>
  <sheetViews>
    <sheetView showGridLines="0" tabSelected="1" zoomScaleNormal="100" workbookViewId="0"/>
  </sheetViews>
  <sheetFormatPr defaultRowHeight="21" x14ac:dyDescent="0.35"/>
  <cols>
    <col min="1" max="1" width="1.7109375" style="1" customWidth="1"/>
    <col min="2" max="2" width="21" style="1" customWidth="1"/>
    <col min="3" max="3" width="18.140625" style="1" customWidth="1"/>
    <col min="4" max="4" width="20.28515625" style="1" bestFit="1" customWidth="1"/>
    <col min="5" max="5" width="14" style="1" customWidth="1"/>
    <col min="6" max="6" width="13.85546875" style="1" bestFit="1" customWidth="1"/>
    <col min="7" max="16384" width="9.140625" style="1"/>
  </cols>
  <sheetData>
    <row r="1" spans="2:8" ht="9.9499999999999993" customHeight="1" x14ac:dyDescent="0.35"/>
    <row r="2" spans="2:8" ht="40.5" customHeight="1" x14ac:dyDescent="0.35">
      <c r="B2" s="30"/>
      <c r="C2" s="31"/>
    </row>
    <row r="4" spans="2:8" x14ac:dyDescent="0.35">
      <c r="B4" s="7" t="s">
        <v>7</v>
      </c>
    </row>
    <row r="5" spans="2:8" x14ac:dyDescent="0.35">
      <c r="B5" s="7" t="s">
        <v>6</v>
      </c>
    </row>
    <row r="6" spans="2:8" x14ac:dyDescent="0.35">
      <c r="B6" s="7" t="s">
        <v>18</v>
      </c>
    </row>
    <row r="7" spans="2:8" x14ac:dyDescent="0.35">
      <c r="B7" s="6"/>
    </row>
    <row r="8" spans="2:8" x14ac:dyDescent="0.35">
      <c r="B8" s="28" t="s">
        <v>34</v>
      </c>
      <c r="C8" s="26"/>
      <c r="D8" s="26"/>
      <c r="E8" s="26"/>
      <c r="F8" s="26"/>
      <c r="G8" s="26"/>
      <c r="H8" s="20"/>
    </row>
    <row r="9" spans="2:8" x14ac:dyDescent="0.35">
      <c r="B9" s="29" t="s">
        <v>24</v>
      </c>
      <c r="C9" s="27"/>
      <c r="D9" s="27"/>
      <c r="E9" s="27"/>
      <c r="F9" s="27"/>
      <c r="G9" s="27"/>
      <c r="H9" s="25"/>
    </row>
    <row r="10" spans="2:8" x14ac:dyDescent="0.35">
      <c r="B10" s="6"/>
    </row>
    <row r="11" spans="2:8" x14ac:dyDescent="0.35">
      <c r="B11" s="6" t="s">
        <v>32</v>
      </c>
    </row>
    <row r="12" spans="2:8" x14ac:dyDescent="0.35">
      <c r="B12" s="32" t="s">
        <v>25</v>
      </c>
      <c r="C12" s="32"/>
      <c r="D12" s="32"/>
      <c r="E12" s="32"/>
    </row>
    <row r="13" spans="2:8" x14ac:dyDescent="0.35">
      <c r="B13" s="6"/>
    </row>
    <row r="14" spans="2:8" x14ac:dyDescent="0.35">
      <c r="B14" s="2" t="s">
        <v>0</v>
      </c>
      <c r="C14" s="3" t="s">
        <v>1</v>
      </c>
      <c r="D14" s="4" t="s">
        <v>2</v>
      </c>
      <c r="E14" s="5" t="s">
        <v>3</v>
      </c>
    </row>
    <row r="15" spans="2:8" x14ac:dyDescent="0.35">
      <c r="B15" s="9" t="s">
        <v>4</v>
      </c>
      <c r="C15" s="17" t="str">
        <f>LEFT(B15,2)</f>
        <v>ZR</v>
      </c>
      <c r="D15" s="17" t="str">
        <f>MID(B15,3,2)</f>
        <v>12</v>
      </c>
      <c r="E15" s="17" t="str">
        <f>RIGHT(B15,4)</f>
        <v>2004</v>
      </c>
    </row>
    <row r="16" spans="2:8" x14ac:dyDescent="0.35">
      <c r="B16" s="9" t="s">
        <v>5</v>
      </c>
      <c r="C16" s="17" t="str">
        <f>LEFT(B16,2)</f>
        <v>QT</v>
      </c>
      <c r="D16" s="17" t="str">
        <f>MID(B16,3,2)</f>
        <v>10</v>
      </c>
      <c r="E16" s="17" t="str">
        <f>RIGHT(B16,4)</f>
        <v>0601</v>
      </c>
    </row>
    <row r="17" spans="2:8" x14ac:dyDescent="0.35">
      <c r="B17" s="9" t="s">
        <v>16</v>
      </c>
      <c r="C17" s="17" t="str">
        <f t="shared" ref="C17:C18" si="0">LEFT(B17,2)</f>
        <v>SW</v>
      </c>
      <c r="D17" s="17" t="str">
        <f t="shared" ref="D17:D18" si="1">MID(B17,3,2)</f>
        <v>03</v>
      </c>
      <c r="E17" s="17" t="str">
        <f t="shared" ref="E17:E18" si="2">RIGHT(B17,4)</f>
        <v>2167</v>
      </c>
    </row>
    <row r="18" spans="2:8" x14ac:dyDescent="0.35">
      <c r="B18" s="9" t="s">
        <v>17</v>
      </c>
      <c r="C18" s="17" t="str">
        <f t="shared" si="0"/>
        <v>QW</v>
      </c>
      <c r="D18" s="17" t="str">
        <f t="shared" si="1"/>
        <v>11</v>
      </c>
      <c r="E18" s="17" t="str">
        <f t="shared" si="2"/>
        <v>0800</v>
      </c>
    </row>
    <row r="19" spans="2:8" x14ac:dyDescent="0.35">
      <c r="B19" s="9"/>
      <c r="C19" s="9"/>
      <c r="D19" s="9"/>
      <c r="E19" s="9"/>
    </row>
    <row r="21" spans="2:8" x14ac:dyDescent="0.35">
      <c r="B21" s="6" t="s">
        <v>26</v>
      </c>
    </row>
    <row r="22" spans="2:8" x14ac:dyDescent="0.35">
      <c r="B22" s="6" t="s">
        <v>33</v>
      </c>
    </row>
    <row r="23" spans="2:8" x14ac:dyDescent="0.35">
      <c r="B23"/>
      <c r="C23"/>
    </row>
    <row r="24" spans="2:8" x14ac:dyDescent="0.35">
      <c r="B24" s="2" t="s">
        <v>15</v>
      </c>
      <c r="C24" s="11" t="s">
        <v>14</v>
      </c>
      <c r="D24" s="10" t="s">
        <v>12</v>
      </c>
      <c r="E24" s="10" t="s">
        <v>13</v>
      </c>
    </row>
    <row r="25" spans="2:8" x14ac:dyDescent="0.35">
      <c r="B25" s="8" t="s">
        <v>11</v>
      </c>
      <c r="C25" s="18" t="str">
        <f>MID(B25,3,999)</f>
        <v>John Smith</v>
      </c>
      <c r="D25" s="19" t="str">
        <f>LEFT(C25,4)</f>
        <v>John</v>
      </c>
      <c r="E25" s="20" t="str">
        <f>RIGHT(C25,5)</f>
        <v>Smith</v>
      </c>
      <c r="H25" s="15" t="s">
        <v>20</v>
      </c>
    </row>
    <row r="26" spans="2:8" x14ac:dyDescent="0.35">
      <c r="B26" s="8" t="s">
        <v>10</v>
      </c>
      <c r="C26" s="18" t="str">
        <f>MID(B26,3,999)</f>
        <v>Duncan Daly</v>
      </c>
      <c r="D26" s="21" t="str">
        <f>LEFT(C26,6)</f>
        <v>Duncan</v>
      </c>
      <c r="E26" s="22" t="str">
        <f>RIGHT(C26,5)</f>
        <v xml:space="preserve"> Daly</v>
      </c>
    </row>
    <row r="27" spans="2:8" x14ac:dyDescent="0.35">
      <c r="B27" s="8" t="s">
        <v>9</v>
      </c>
      <c r="C27" s="18" t="str">
        <f>MID(B27,3,999)</f>
        <v>Mary O'Keefe</v>
      </c>
      <c r="D27" s="21" t="str">
        <f>LEFT(C27,4)</f>
        <v>Mary</v>
      </c>
      <c r="E27" s="22" t="str">
        <f>RIGHT(C27,5)</f>
        <v>Keefe</v>
      </c>
    </row>
    <row r="28" spans="2:8" x14ac:dyDescent="0.35">
      <c r="B28" s="8" t="s">
        <v>8</v>
      </c>
      <c r="C28" s="23" t="str">
        <f>MID(B28,3,999)</f>
        <v>Bobby White</v>
      </c>
      <c r="D28" s="24" t="str">
        <f>LEFT(C28,5)</f>
        <v>Bobby</v>
      </c>
      <c r="E28" s="25" t="str">
        <f>RIGHT(C28,5)</f>
        <v>White</v>
      </c>
    </row>
    <row r="31" spans="2:8" x14ac:dyDescent="0.35">
      <c r="B31" s="6" t="s">
        <v>27</v>
      </c>
    </row>
    <row r="32" spans="2:8" x14ac:dyDescent="0.35">
      <c r="B32" s="6" t="s">
        <v>28</v>
      </c>
    </row>
    <row r="33" spans="2:8" x14ac:dyDescent="0.35">
      <c r="B33" s="6"/>
    </row>
    <row r="34" spans="2:8" x14ac:dyDescent="0.35">
      <c r="B34" s="6" t="s">
        <v>35</v>
      </c>
    </row>
    <row r="35" spans="2:8" x14ac:dyDescent="0.35">
      <c r="B35" s="6" t="s">
        <v>29</v>
      </c>
    </row>
    <row r="37" spans="2:8" x14ac:dyDescent="0.35">
      <c r="B37" s="2" t="s">
        <v>15</v>
      </c>
      <c r="C37" s="11" t="s">
        <v>14</v>
      </c>
      <c r="D37" s="14" t="s">
        <v>19</v>
      </c>
      <c r="E37" s="10" t="s">
        <v>12</v>
      </c>
      <c r="F37" s="10" t="s">
        <v>13</v>
      </c>
    </row>
    <row r="38" spans="2:8" x14ac:dyDescent="0.35">
      <c r="B38" s="8" t="s">
        <v>11</v>
      </c>
      <c r="C38" s="18" t="str">
        <f>MID(B38,3,999)</f>
        <v>John Smith</v>
      </c>
      <c r="D38" s="17">
        <f>FIND(" ",C38)</f>
        <v>5</v>
      </c>
      <c r="E38" s="19" t="str">
        <f>LEFT(C38,D38-1)</f>
        <v>John</v>
      </c>
      <c r="F38" s="20" t="str">
        <f>MID(C38,D38+1,999)</f>
        <v>Smith</v>
      </c>
      <c r="H38" s="15" t="s">
        <v>21</v>
      </c>
    </row>
    <row r="39" spans="2:8" x14ac:dyDescent="0.35">
      <c r="B39" s="8" t="s">
        <v>10</v>
      </c>
      <c r="C39" s="18" t="str">
        <f>MID(B39,3,999)</f>
        <v>Duncan Daly</v>
      </c>
      <c r="D39" s="17">
        <f t="shared" ref="D39:D41" si="3">FIND(" ",C39)</f>
        <v>7</v>
      </c>
      <c r="E39" s="21" t="str">
        <f t="shared" ref="E39:E41" si="4">LEFT(C39,D39-1)</f>
        <v>Duncan</v>
      </c>
      <c r="F39" s="22" t="str">
        <f t="shared" ref="F39:F41" si="5">MID(C39,D39+1,999)</f>
        <v>Daly</v>
      </c>
    </row>
    <row r="40" spans="2:8" x14ac:dyDescent="0.35">
      <c r="B40" s="8" t="s">
        <v>9</v>
      </c>
      <c r="C40" s="18" t="str">
        <f>MID(B40,3,999)</f>
        <v>Mary O'Keefe</v>
      </c>
      <c r="D40" s="17">
        <f t="shared" si="3"/>
        <v>5</v>
      </c>
      <c r="E40" s="21" t="str">
        <f t="shared" si="4"/>
        <v>Mary</v>
      </c>
      <c r="F40" s="22" t="str">
        <f t="shared" si="5"/>
        <v>O'Keefe</v>
      </c>
    </row>
    <row r="41" spans="2:8" x14ac:dyDescent="0.35">
      <c r="B41" s="8" t="s">
        <v>8</v>
      </c>
      <c r="C41" s="23" t="str">
        <f>MID(B41,3,999)</f>
        <v>Bobby White</v>
      </c>
      <c r="D41" s="17">
        <f t="shared" si="3"/>
        <v>6</v>
      </c>
      <c r="E41" s="24" t="str">
        <f t="shared" si="4"/>
        <v>Bobby</v>
      </c>
      <c r="F41" s="25" t="str">
        <f t="shared" si="5"/>
        <v>White</v>
      </c>
    </row>
    <row r="44" spans="2:8" x14ac:dyDescent="0.35">
      <c r="B44" s="6" t="s">
        <v>30</v>
      </c>
    </row>
    <row r="45" spans="2:8" x14ac:dyDescent="0.35">
      <c r="B45" s="6" t="s">
        <v>31</v>
      </c>
    </row>
    <row r="47" spans="2:8" x14ac:dyDescent="0.35">
      <c r="B47" s="2" t="s">
        <v>15</v>
      </c>
      <c r="C47" s="11" t="s">
        <v>14</v>
      </c>
      <c r="D47" s="10" t="s">
        <v>12</v>
      </c>
      <c r="E47" s="16" t="s">
        <v>13</v>
      </c>
    </row>
    <row r="48" spans="2:8" x14ac:dyDescent="0.35">
      <c r="B48" s="8" t="s">
        <v>11</v>
      </c>
      <c r="C48" s="12" t="str">
        <f>MID(B48,3,999)</f>
        <v>John Smith</v>
      </c>
      <c r="D48" s="19" t="str">
        <f>LEFT(C48,FIND(" ",C48)-1)</f>
        <v>John</v>
      </c>
      <c r="E48" s="20" t="str">
        <f>RIGHT(C48,LEN(C48)-FIND(" ",C48))</f>
        <v>Smith</v>
      </c>
      <c r="H48" s="15" t="s">
        <v>22</v>
      </c>
    </row>
    <row r="49" spans="2:8" x14ac:dyDescent="0.35">
      <c r="B49" s="8" t="s">
        <v>10</v>
      </c>
      <c r="C49" s="12" t="str">
        <f>MID(B49,3,999)</f>
        <v>Duncan Daly</v>
      </c>
      <c r="D49" s="21" t="str">
        <f t="shared" ref="D49:D51" si="6">LEFT(C49,FIND(" ",C49)-1)</f>
        <v>Duncan</v>
      </c>
      <c r="E49" s="22" t="str">
        <f t="shared" ref="E49:E51" si="7">RIGHT(C49,LEN(C49)-FIND(" ",C49))</f>
        <v>Daly</v>
      </c>
      <c r="H49" s="15" t="s">
        <v>23</v>
      </c>
    </row>
    <row r="50" spans="2:8" x14ac:dyDescent="0.35">
      <c r="B50" s="8" t="s">
        <v>9</v>
      </c>
      <c r="C50" s="12" t="str">
        <f>MID(B50,3,999)</f>
        <v>Mary O'Keefe</v>
      </c>
      <c r="D50" s="21" t="str">
        <f t="shared" si="6"/>
        <v>Mary</v>
      </c>
      <c r="E50" s="22" t="str">
        <f t="shared" si="7"/>
        <v>O'Keefe</v>
      </c>
    </row>
    <row r="51" spans="2:8" x14ac:dyDescent="0.35">
      <c r="B51" s="8" t="s">
        <v>8</v>
      </c>
      <c r="C51" s="13" t="str">
        <f>MID(B51,3,999)</f>
        <v>Bobby White</v>
      </c>
      <c r="D51" s="24" t="str">
        <f t="shared" si="6"/>
        <v>Bobby</v>
      </c>
      <c r="E51" s="25" t="str">
        <f t="shared" si="7"/>
        <v>White</v>
      </c>
    </row>
  </sheetData>
  <mergeCells count="1">
    <mergeCell ref="B12:E12"/>
  </mergeCells>
  <hyperlinks>
    <hyperlink ref="B12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Left,Right,Mid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 Mellett;www.excelbuzz.com;facebook.com/excelbuzz</dc:creator>
  <cp:lastModifiedBy>Nico Mellett</cp:lastModifiedBy>
  <dcterms:created xsi:type="dcterms:W3CDTF">2016-01-05T19:39:35Z</dcterms:created>
  <dcterms:modified xsi:type="dcterms:W3CDTF">2016-01-24T21:18:54Z</dcterms:modified>
</cp:coreProperties>
</file>