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xbGtbbUsGzdV3VKcXJXOE51dUk\Consulting biz\excelbuzz.com\~FUNCTIONS\20220205 CONCATENATE\"/>
    </mc:Choice>
  </mc:AlternateContent>
  <xr:revisionPtr revIDLastSave="0" documentId="13_ncr:1_{90D15B31-E84A-4DA7-BF4D-E88226A85BFE}" xr6:coauthVersionLast="47" xr6:coauthVersionMax="47" xr10:uidLastSave="{00000000-0000-0000-0000-000000000000}"/>
  <bookViews>
    <workbookView xWindow="-98" yWindow="-98" windowWidth="28996" windowHeight="15675" xr2:uid="{8DCDAD1F-88B7-479D-822C-9AD37334F02B}"/>
  </bookViews>
  <sheets>
    <sheet name="CONCATENATE function" sheetId="6" r:id="rId1"/>
    <sheet name="1 - Names" sheetId="1" r:id="rId2"/>
    <sheet name="2 - Names, with a space" sheetId="7" r:id="rId3"/>
    <sheet name="3 - Ampersand" sheetId="4" r:id="rId4"/>
    <sheet name="4 - Ampersand space" sheetId="5" r:id="rId5"/>
    <sheet name="5 - Date formatting" sheetId="3" r:id="rId6"/>
    <sheet name="5 - Date formatting (broken)" sheetId="9" r:id="rId7"/>
    <sheet name="6 - CONCAT function" sheetId="8" r:id="rId8"/>
  </sheets>
  <calcPr calcId="191029" calcOnSave="0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9" l="1"/>
  <c r="F11" i="9"/>
  <c r="F10" i="9"/>
  <c r="F9" i="9"/>
  <c r="F8" i="9"/>
  <c r="F7" i="9"/>
  <c r="F6" i="9"/>
  <c r="F5" i="9"/>
  <c r="F4" i="9"/>
  <c r="E12" i="9"/>
  <c r="E11" i="9"/>
  <c r="E10" i="9"/>
  <c r="E9" i="9"/>
  <c r="E8" i="9"/>
  <c r="E7" i="9"/>
  <c r="E6" i="9"/>
  <c r="E5" i="9"/>
  <c r="E4" i="9"/>
  <c r="E3" i="9"/>
  <c r="C12" i="9"/>
  <c r="D12" i="9"/>
  <c r="C11" i="9"/>
  <c r="D11" i="9"/>
  <c r="C10" i="9"/>
  <c r="D10" i="9"/>
  <c r="C9" i="9"/>
  <c r="D9" i="9"/>
  <c r="C8" i="9"/>
  <c r="D8" i="9"/>
  <c r="C7" i="9"/>
  <c r="D7" i="9"/>
  <c r="C6" i="9"/>
  <c r="D6" i="9"/>
  <c r="C5" i="9"/>
  <c r="D5" i="9"/>
  <c r="C4" i="9"/>
  <c r="D4" i="9"/>
  <c r="F3" i="9"/>
  <c r="C3" i="9"/>
  <c r="D3" i="9"/>
  <c r="G3" i="8"/>
  <c r="G9" i="8"/>
  <c r="G8" i="8"/>
  <c r="G7" i="8"/>
  <c r="G6" i="8"/>
  <c r="G5" i="8"/>
  <c r="G4" i="8"/>
  <c r="H9" i="8"/>
  <c r="H8" i="8"/>
  <c r="H7" i="8"/>
  <c r="H6" i="8"/>
  <c r="H5" i="8"/>
  <c r="H4" i="8"/>
  <c r="H3" i="8"/>
  <c r="D4" i="7"/>
  <c r="D5" i="7"/>
  <c r="D6" i="7"/>
  <c r="D7" i="7"/>
  <c r="D8" i="7"/>
  <c r="D9" i="7"/>
  <c r="E4" i="7"/>
  <c r="D9" i="1"/>
  <c r="D8" i="1"/>
  <c r="D7" i="1"/>
  <c r="D6" i="1"/>
  <c r="D5" i="1"/>
  <c r="D4" i="1"/>
  <c r="D3" i="1"/>
  <c r="E4" i="1"/>
  <c r="E5" i="1"/>
  <c r="E6" i="1"/>
  <c r="E7" i="1"/>
  <c r="E8" i="1"/>
  <c r="E9" i="1"/>
  <c r="E9" i="5"/>
  <c r="E8" i="5"/>
  <c r="E7" i="5"/>
  <c r="E6" i="5"/>
  <c r="E5" i="5"/>
  <c r="E4" i="5"/>
  <c r="D9" i="5"/>
  <c r="D8" i="5"/>
  <c r="D7" i="5"/>
  <c r="D6" i="5"/>
  <c r="D5" i="5"/>
  <c r="D4" i="5"/>
  <c r="D3" i="5"/>
  <c r="D9" i="4"/>
  <c r="D8" i="4"/>
  <c r="D7" i="4"/>
  <c r="D6" i="4"/>
  <c r="D5" i="4"/>
  <c r="D4" i="4"/>
  <c r="D3" i="4"/>
  <c r="E9" i="4"/>
  <c r="E8" i="4"/>
  <c r="E7" i="4"/>
  <c r="E6" i="4"/>
  <c r="E5" i="4"/>
  <c r="E4" i="4"/>
  <c r="E12" i="3"/>
  <c r="E11" i="3"/>
  <c r="E10" i="3"/>
  <c r="E9" i="3"/>
  <c r="E8" i="3"/>
  <c r="E7" i="3"/>
  <c r="E6" i="3"/>
  <c r="E5" i="3"/>
  <c r="E4" i="3"/>
  <c r="E3" i="3"/>
  <c r="D3" i="3"/>
  <c r="D3" i="7"/>
  <c r="E9" i="7"/>
  <c r="E8" i="7"/>
  <c r="E7" i="7"/>
  <c r="E6" i="7"/>
  <c r="E5" i="7"/>
  <c r="E3" i="7"/>
  <c r="E3" i="5"/>
  <c r="E3" i="4"/>
  <c r="E3" i="1"/>
  <c r="F12" i="3"/>
  <c r="F11" i="3"/>
  <c r="F10" i="3"/>
  <c r="F9" i="3"/>
  <c r="F8" i="3"/>
  <c r="F7" i="3"/>
  <c r="F6" i="3"/>
  <c r="F5" i="3"/>
  <c r="F4" i="3"/>
  <c r="F3" i="3"/>
  <c r="C12" i="3"/>
  <c r="D12" i="3"/>
  <c r="C11" i="3"/>
  <c r="D11" i="3"/>
  <c r="C10" i="3"/>
  <c r="D10" i="3"/>
  <c r="C9" i="3"/>
  <c r="D9" i="3"/>
  <c r="C8" i="3"/>
  <c r="D8" i="3"/>
  <c r="C7" i="3"/>
  <c r="D7" i="3"/>
  <c r="C6" i="3"/>
  <c r="D6" i="3"/>
  <c r="C5" i="3"/>
  <c r="D5" i="3"/>
  <c r="C4" i="3"/>
  <c r="D4" i="3"/>
  <c r="C3" i="3"/>
</calcChain>
</file>

<file path=xl/sharedStrings.xml><?xml version="1.0" encoding="utf-8"?>
<sst xmlns="http://schemas.openxmlformats.org/spreadsheetml/2006/main" count="166" uniqueCount="59">
  <si>
    <t>First Name</t>
  </si>
  <si>
    <t>Last Name</t>
  </si>
  <si>
    <t>Full Name</t>
  </si>
  <si>
    <t>Nico</t>
  </si>
  <si>
    <t>Mellett</t>
  </si>
  <si>
    <t>Zuks</t>
  </si>
  <si>
    <t>Marvin</t>
  </si>
  <si>
    <t>Sorisha</t>
  </si>
  <si>
    <t>Naidoo</t>
  </si>
  <si>
    <t>Sean</t>
  </si>
  <si>
    <t xml:space="preserve">Kingston </t>
  </si>
  <si>
    <t>Alice</t>
  </si>
  <si>
    <t>Fernando</t>
  </si>
  <si>
    <t>Paul</t>
  </si>
  <si>
    <t>Smith</t>
  </si>
  <si>
    <t xml:space="preserve">Ronnie </t>
  </si>
  <si>
    <t>Anderson</t>
  </si>
  <si>
    <t xml:space="preserve"> </t>
  </si>
  <si>
    <t>Text</t>
  </si>
  <si>
    <t>Date</t>
  </si>
  <si>
    <t>Time</t>
  </si>
  <si>
    <t>Message</t>
  </si>
  <si>
    <t xml:space="preserve">Syntax: </t>
  </si>
  <si>
    <t>Examples:</t>
  </si>
  <si>
    <t>Excel CONCATENATE Function</t>
  </si>
  <si>
    <r>
      <t>=CONCATENATE(</t>
    </r>
    <r>
      <rPr>
        <sz val="11"/>
        <color rgb="FFFF0000"/>
        <rFont val="Calibri"/>
        <family val="2"/>
      </rPr>
      <t>text1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[text2]</t>
    </r>
    <r>
      <rPr>
        <sz val="11"/>
        <color theme="1"/>
        <rFont val="Calibri"/>
        <family val="2"/>
        <scheme val="minor"/>
      </rPr>
      <t>, …)</t>
    </r>
  </si>
  <si>
    <t>They can be text strings, numbers or single-cell references</t>
  </si>
  <si>
    <t>She will leave on</t>
  </si>
  <si>
    <t>Formulatext</t>
  </si>
  <si>
    <t>Example 3 - Concatenating names using an ampersand</t>
  </si>
  <si>
    <t>Example 4 - Concatenating names and a space, using an ampersand</t>
  </si>
  <si>
    <t>Example 5 - Concatenating cells which include a date</t>
  </si>
  <si>
    <t>&lt;-- Go Back</t>
  </si>
  <si>
    <t>Code part 1</t>
  </si>
  <si>
    <t>Code part 2</t>
  </si>
  <si>
    <t>Code part 3</t>
  </si>
  <si>
    <t>Separator</t>
  </si>
  <si>
    <t>ABDT</t>
  </si>
  <si>
    <t>WIRT</t>
  </si>
  <si>
    <t>EWTQ</t>
  </si>
  <si>
    <t>PYOH</t>
  </si>
  <si>
    <t>FNDH</t>
  </si>
  <si>
    <t>AYQN</t>
  </si>
  <si>
    <t>AYTJ</t>
  </si>
  <si>
    <t>-</t>
  </si>
  <si>
    <t>SD87</t>
  </si>
  <si>
    <t>F7D8</t>
  </si>
  <si>
    <t>AS76</t>
  </si>
  <si>
    <t>DF65</t>
  </si>
  <si>
    <t>AS65</t>
  </si>
  <si>
    <t>SD65</t>
  </si>
  <si>
    <t>DS34</t>
  </si>
  <si>
    <t>=</t>
  </si>
  <si>
    <t>Combined string</t>
  </si>
  <si>
    <t>Example 1 - Joining a first name and last name in one cell</t>
  </si>
  <si>
    <t>Example 2 - Joining a first name and last name in one cell, but with a space in between</t>
  </si>
  <si>
    <r>
      <rPr>
        <i/>
        <sz val="11"/>
        <color rgb="FFFF0000"/>
        <rFont val="Arial"/>
        <family val="2"/>
      </rPr>
      <t xml:space="preserve">text1 , text2, … </t>
    </r>
    <r>
      <rPr>
        <sz val="11"/>
        <color theme="1"/>
        <rFont val="Calibri"/>
        <family val="2"/>
        <scheme val="minor"/>
      </rPr>
      <t>are 1 to 255 text strings, to be joined into a single text string</t>
    </r>
  </si>
  <si>
    <t>See how…</t>
  </si>
  <si>
    <t>We need to apply formatting to the date and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</si>
</sst>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 Pro"/>
      <family val="2"/>
    </font>
    <font>
      <b/>
      <u/>
      <sz val="11"/>
      <name val="Calibri"/>
      <family val="2"/>
      <scheme val="minor"/>
    </font>
    <font>
      <i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onsolas"/>
      <family val="3"/>
    </font>
    <font>
      <sz val="11"/>
      <color theme="0" tint="-0.499984740745262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1" applyFont="1"/>
    <xf numFmtId="0" fontId="1" fillId="0" borderId="0" xfId="0" applyFont="1"/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3"/>
    </xf>
    <xf numFmtId="0" fontId="0" fillId="0" borderId="0" xfId="0" applyAlignment="1">
      <alignment horizontal="left" indent="3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/>
    <xf numFmtId="18" fontId="0" fillId="3" borderId="1" xfId="0" applyNumberFormat="1" applyFill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indent="1"/>
    </xf>
    <xf numFmtId="0" fontId="2" fillId="0" borderId="0" xfId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Fill="1" applyBorder="1" applyAlignment="1">
      <alignment vertical="center"/>
    </xf>
    <xf numFmtId="0" fontId="9" fillId="0" borderId="0" xfId="0" applyFont="1"/>
    <xf numFmtId="0" fontId="0" fillId="4" borderId="1" xfId="0" applyFill="1" applyBorder="1"/>
    <xf numFmtId="0" fontId="10" fillId="0" borderId="0" xfId="0" applyFont="1"/>
    <xf numFmtId="0" fontId="8" fillId="4" borderId="1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buzz.com/excel-concatenate-functi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236483</xdr:colOff>
      <xdr:row>3</xdr:row>
      <xdr:rowOff>113213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2A63D1-71D8-4AA3-A2D4-E21E23F30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59" y="49268"/>
          <a:ext cx="2647293" cy="474506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buzz.com/excel-concatenate-func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7CB7-49D7-49F5-9E1E-18765AD2DB64}">
  <dimension ref="B1:I21"/>
  <sheetViews>
    <sheetView showGridLines="0" tabSelected="1" zoomScale="145" zoomScaleNormal="145" workbookViewId="0"/>
  </sheetViews>
  <sheetFormatPr defaultRowHeight="14.25" x14ac:dyDescent="0.45"/>
  <cols>
    <col min="1" max="1" width="1" customWidth="1"/>
    <col min="2" max="2" width="3" customWidth="1"/>
    <col min="3" max="8" width="10.265625" customWidth="1"/>
    <col min="9" max="9" width="11.1328125" customWidth="1"/>
  </cols>
  <sheetData>
    <row r="1" spans="2:4" ht="3.95" customHeight="1" x14ac:dyDescent="0.45"/>
    <row r="2" spans="2:4" x14ac:dyDescent="0.45">
      <c r="B2" s="1"/>
    </row>
    <row r="5" spans="2:4" ht="4.1500000000000004" customHeight="1" x14ac:dyDescent="0.45"/>
    <row r="6" spans="2:4" x14ac:dyDescent="0.45">
      <c r="C6" s="2" t="s">
        <v>24</v>
      </c>
      <c r="D6" s="2"/>
    </row>
    <row r="7" spans="2:4" ht="9" customHeight="1" x14ac:dyDescent="0.45">
      <c r="C7" s="3"/>
    </row>
    <row r="8" spans="2:4" x14ac:dyDescent="0.45">
      <c r="C8" s="3" t="s">
        <v>22</v>
      </c>
    </row>
    <row r="9" spans="2:4" ht="4.1500000000000004" customHeight="1" x14ac:dyDescent="0.45">
      <c r="C9" s="3"/>
    </row>
    <row r="10" spans="2:4" x14ac:dyDescent="0.45">
      <c r="C10" s="4" t="s">
        <v>25</v>
      </c>
    </row>
    <row r="11" spans="2:4" ht="8.1" customHeight="1" x14ac:dyDescent="0.45">
      <c r="C11" s="4"/>
    </row>
    <row r="12" spans="2:4" x14ac:dyDescent="0.45">
      <c r="C12" s="5" t="s">
        <v>56</v>
      </c>
    </row>
    <row r="13" spans="2:4" x14ac:dyDescent="0.45">
      <c r="C13" s="6" t="s">
        <v>26</v>
      </c>
    </row>
    <row r="14" spans="2:4" ht="9" customHeight="1" x14ac:dyDescent="0.45"/>
    <row r="15" spans="2:4" x14ac:dyDescent="0.45">
      <c r="C15" s="3" t="s">
        <v>23</v>
      </c>
    </row>
    <row r="16" spans="2:4" ht="4.1500000000000004" customHeight="1" x14ac:dyDescent="0.45"/>
    <row r="17" spans="2:9" x14ac:dyDescent="0.45">
      <c r="B17" s="21" t="s">
        <v>54</v>
      </c>
      <c r="C17" s="21"/>
      <c r="D17" s="21"/>
      <c r="E17" s="21"/>
      <c r="F17" s="21"/>
      <c r="G17" s="21"/>
      <c r="H17" s="21"/>
      <c r="I17" s="21"/>
    </row>
    <row r="18" spans="2:9" x14ac:dyDescent="0.45">
      <c r="B18" s="21" t="s">
        <v>55</v>
      </c>
      <c r="C18" s="21"/>
      <c r="D18" s="21"/>
      <c r="E18" s="21"/>
      <c r="F18" s="21"/>
      <c r="G18" s="21"/>
      <c r="H18" s="21"/>
      <c r="I18" s="21"/>
    </row>
    <row r="19" spans="2:9" x14ac:dyDescent="0.45">
      <c r="B19" s="21" t="s">
        <v>29</v>
      </c>
      <c r="C19" s="21"/>
      <c r="D19" s="21"/>
      <c r="E19" s="21"/>
      <c r="F19" s="21"/>
      <c r="G19" s="21"/>
      <c r="H19" s="21"/>
      <c r="I19" s="21"/>
    </row>
    <row r="20" spans="2:9" x14ac:dyDescent="0.45">
      <c r="B20" s="21" t="s">
        <v>30</v>
      </c>
      <c r="C20" s="21"/>
      <c r="D20" s="21"/>
      <c r="E20" s="21"/>
      <c r="F20" s="21"/>
      <c r="G20" s="21"/>
      <c r="H20" s="21"/>
      <c r="I20" s="21"/>
    </row>
    <row r="21" spans="2:9" x14ac:dyDescent="0.45">
      <c r="B21" s="21" t="s">
        <v>31</v>
      </c>
      <c r="C21" s="21"/>
      <c r="D21" s="21"/>
      <c r="E21" s="21"/>
      <c r="F21" s="21"/>
      <c r="G21" s="21"/>
      <c r="H21" s="21"/>
      <c r="I21" s="21"/>
    </row>
  </sheetData>
  <mergeCells count="5">
    <mergeCell ref="B17:I17"/>
    <mergeCell ref="B18:I18"/>
    <mergeCell ref="B21:I21"/>
    <mergeCell ref="B19:I19"/>
    <mergeCell ref="B20:I20"/>
  </mergeCells>
  <hyperlinks>
    <hyperlink ref="C6" r:id="rId1" xr:uid="{5A4F5802-6A8A-4F5E-907E-F46317D768D7}"/>
    <hyperlink ref="B17" location="'Example 1'!A1" display="Example 1 - Using the IF function" xr:uid="{A4904698-8F0A-4FB9-8A50-9F16CA5037C3}"/>
    <hyperlink ref="B19" location="'Example 4'!A1" display="Example 4 - Using the IF function with AND function" xr:uid="{0DEDCE18-258F-4449-8E68-0BF7CE86F326}"/>
    <hyperlink ref="B21" location="'Example 3'!A1" display="Example 3 - Using the IF function with AVERAGE function" xr:uid="{95ECF174-4C50-491D-8A2D-5AFFC91AE260}"/>
    <hyperlink ref="B17:I17" location="'1 - Names'!A1" display="Example 1 - Joining a first name and last cell in one cell" xr:uid="{B9E5A3FC-D35E-4036-A740-474D24219EDC}"/>
    <hyperlink ref="B21:I21" location="'5 - Date formatting'!A1" display="Example 5 - Concatenating cells which include a date" xr:uid="{DFB8ACC5-94A6-40B7-A231-F2AD63E5AB66}"/>
    <hyperlink ref="B19:I19" location="'3 - Ampersand'!A1" display="Example 3 - Concatenating names using an ampersand" xr:uid="{4E6E1BAC-49CD-4BDD-B5E1-530FC5150589}"/>
    <hyperlink ref="B18" location="'Example 1'!A1" display="Example 1 - Using the IF function" xr:uid="{CD8187AE-D27D-4E0B-9DB8-3E1AFF80AAD3}"/>
    <hyperlink ref="B18:I18" location="'2 - Names, with a space'!A1" display="Example 2 - Joining a first name and last cell in one cell, but with a space in between" xr:uid="{B07D49B6-95BC-430C-9818-87A281FF7924}"/>
    <hyperlink ref="B20" location="'Example 4'!A1" display="Example 4 - Using the IF function with AND function" xr:uid="{9693536D-EF06-4D08-BAFF-A7BDAFDDAA85}"/>
    <hyperlink ref="B20:I20" location="'4 - Ampersand space'!A1" display="Example 4 - Concatenating names and a space, using an ampersand" xr:uid="{A43D130C-87EC-40D4-B1FD-F5A6EF9027D6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5208-ED5D-466B-BDBE-AA8A6DA29350}">
  <dimension ref="B2:R11"/>
  <sheetViews>
    <sheetView showGridLines="0" zoomScale="130" zoomScaleNormal="130" workbookViewId="0">
      <selection activeCell="D3" sqref="D3"/>
    </sheetView>
  </sheetViews>
  <sheetFormatPr defaultRowHeight="14.25" x14ac:dyDescent="0.45"/>
  <cols>
    <col min="1" max="1" width="1.73046875" customWidth="1"/>
    <col min="2" max="3" width="8.53125" customWidth="1"/>
    <col min="4" max="4" width="14.86328125" bestFit="1" customWidth="1"/>
    <col min="5" max="5" width="23.3984375" bestFit="1" customWidth="1"/>
  </cols>
  <sheetData>
    <row r="2" spans="2:18" ht="28.5" x14ac:dyDescent="0.45">
      <c r="B2" s="12" t="s">
        <v>0</v>
      </c>
      <c r="C2" s="12" t="s">
        <v>1</v>
      </c>
      <c r="D2" s="12" t="s">
        <v>2</v>
      </c>
      <c r="E2" s="13" t="s">
        <v>28</v>
      </c>
      <c r="R2" t="s">
        <v>17</v>
      </c>
    </row>
    <row r="3" spans="2:18" ht="16.149999999999999" customHeight="1" x14ac:dyDescent="0.45">
      <c r="B3" s="8" t="s">
        <v>3</v>
      </c>
      <c r="C3" s="8" t="s">
        <v>4</v>
      </c>
      <c r="D3" s="23" t="str">
        <f>CONCATENATE(B3, C3)</f>
        <v>NicoMellett</v>
      </c>
      <c r="E3" t="str">
        <f ca="1">_xlfn.FORMULATEXT(D3)</f>
        <v>=CONCATENATE(B3, C3)</v>
      </c>
    </row>
    <row r="4" spans="2:18" x14ac:dyDescent="0.45">
      <c r="B4" s="8" t="s">
        <v>5</v>
      </c>
      <c r="C4" s="8" t="s">
        <v>6</v>
      </c>
      <c r="D4" s="23" t="str">
        <f t="shared" ref="D4:D9" si="0">CONCATENATE(B4, C4)</f>
        <v>ZuksMarvin</v>
      </c>
      <c r="E4" t="str">
        <f t="shared" ref="E4:E9" ca="1" si="1">_xlfn.FORMULATEXT(D4)</f>
        <v>=CONCATENATE(B4, C4)</v>
      </c>
    </row>
    <row r="5" spans="2:18" x14ac:dyDescent="0.45">
      <c r="B5" s="8" t="s">
        <v>7</v>
      </c>
      <c r="C5" s="8" t="s">
        <v>8</v>
      </c>
      <c r="D5" s="23" t="str">
        <f t="shared" si="0"/>
        <v>SorishaNaidoo</v>
      </c>
      <c r="E5" t="str">
        <f t="shared" ca="1" si="1"/>
        <v>=CONCATENATE(B5, C5)</v>
      </c>
    </row>
    <row r="6" spans="2:18" x14ac:dyDescent="0.45">
      <c r="B6" s="8" t="s">
        <v>9</v>
      </c>
      <c r="C6" s="8" t="s">
        <v>10</v>
      </c>
      <c r="D6" s="23" t="str">
        <f t="shared" si="0"/>
        <v xml:space="preserve">SeanKingston </v>
      </c>
      <c r="E6" t="str">
        <f t="shared" ca="1" si="1"/>
        <v>=CONCATENATE(B6, C6)</v>
      </c>
    </row>
    <row r="7" spans="2:18" x14ac:dyDescent="0.45">
      <c r="B7" s="8" t="s">
        <v>11</v>
      </c>
      <c r="C7" s="8" t="s">
        <v>12</v>
      </c>
      <c r="D7" s="23" t="str">
        <f t="shared" si="0"/>
        <v>AliceFernando</v>
      </c>
      <c r="E7" t="str">
        <f t="shared" ca="1" si="1"/>
        <v>=CONCATENATE(B7, C7)</v>
      </c>
    </row>
    <row r="8" spans="2:18" x14ac:dyDescent="0.45">
      <c r="B8" s="8" t="s">
        <v>13</v>
      </c>
      <c r="C8" s="8" t="s">
        <v>14</v>
      </c>
      <c r="D8" s="23" t="str">
        <f t="shared" si="0"/>
        <v>PaulSmith</v>
      </c>
      <c r="E8" t="str">
        <f t="shared" ca="1" si="1"/>
        <v>=CONCATENATE(B8, C8)</v>
      </c>
    </row>
    <row r="9" spans="2:18" x14ac:dyDescent="0.45">
      <c r="B9" s="8" t="s">
        <v>15</v>
      </c>
      <c r="C9" s="8" t="s">
        <v>16</v>
      </c>
      <c r="D9" s="23" t="str">
        <f t="shared" si="0"/>
        <v>Ronnie Anderson</v>
      </c>
      <c r="E9" t="str">
        <f t="shared" ca="1" si="1"/>
        <v>=CONCATENATE(B9, C9)</v>
      </c>
    </row>
    <row r="11" spans="2:18" x14ac:dyDescent="0.45">
      <c r="B11" s="15" t="s">
        <v>32</v>
      </c>
    </row>
  </sheetData>
  <hyperlinks>
    <hyperlink ref="B11" location="'CONCATENATE function'!A1" display="&lt;-- Go Back" xr:uid="{B8C720C4-D99D-46CE-995E-28F13B6D6F88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ECF19-AF12-4F73-A1F2-A6CB6F8F917E}">
  <dimension ref="B2:R11"/>
  <sheetViews>
    <sheetView showGridLines="0" zoomScale="130" zoomScaleNormal="130" workbookViewId="0">
      <selection activeCell="D3" sqref="D3"/>
    </sheetView>
  </sheetViews>
  <sheetFormatPr defaultRowHeight="14.25" x14ac:dyDescent="0.45"/>
  <cols>
    <col min="1" max="1" width="1.73046875" customWidth="1"/>
    <col min="2" max="3" width="8.53125" customWidth="1"/>
    <col min="4" max="4" width="15" customWidth="1"/>
    <col min="5" max="5" width="20" bestFit="1" customWidth="1"/>
  </cols>
  <sheetData>
    <row r="2" spans="2:18" ht="28.5" x14ac:dyDescent="0.45">
      <c r="B2" s="12" t="s">
        <v>0</v>
      </c>
      <c r="C2" s="12" t="s">
        <v>1</v>
      </c>
      <c r="D2" s="12" t="s">
        <v>2</v>
      </c>
      <c r="E2" s="13" t="s">
        <v>28</v>
      </c>
      <c r="R2" t="s">
        <v>17</v>
      </c>
    </row>
    <row r="3" spans="2:18" x14ac:dyDescent="0.45">
      <c r="B3" s="8" t="s">
        <v>3</v>
      </c>
      <c r="C3" s="8" t="s">
        <v>4</v>
      </c>
      <c r="D3" s="23" t="str">
        <f>CONCATENATE(B3, " ", C3)</f>
        <v>Nico Mellett</v>
      </c>
      <c r="E3" t="str">
        <f ca="1">_xlfn.FORMULATEXT(D3)</f>
        <v>=CONCATENATE(B3, " ", C3)</v>
      </c>
    </row>
    <row r="4" spans="2:18" x14ac:dyDescent="0.45">
      <c r="B4" s="8" t="s">
        <v>5</v>
      </c>
      <c r="C4" s="8" t="s">
        <v>6</v>
      </c>
      <c r="D4" s="23" t="str">
        <f t="shared" ref="D4:D9" si="0">CONCATENATE(B4, " ", C4)</f>
        <v>Zuks Marvin</v>
      </c>
      <c r="E4" t="str">
        <f ca="1">_xlfn.FORMULATEXT(D4)</f>
        <v>=CONCATENATE(B4, " ", C4)</v>
      </c>
    </row>
    <row r="5" spans="2:18" x14ac:dyDescent="0.45">
      <c r="B5" s="8" t="s">
        <v>7</v>
      </c>
      <c r="C5" s="8" t="s">
        <v>8</v>
      </c>
      <c r="D5" s="23" t="str">
        <f t="shared" si="0"/>
        <v>Sorisha Naidoo</v>
      </c>
      <c r="E5" t="str">
        <f t="shared" ref="E5:E9" ca="1" si="1">_xlfn.FORMULATEXT(D5)</f>
        <v>=CONCATENATE(B5, " ", C5)</v>
      </c>
    </row>
    <row r="6" spans="2:18" x14ac:dyDescent="0.45">
      <c r="B6" s="8" t="s">
        <v>9</v>
      </c>
      <c r="C6" s="8" t="s">
        <v>10</v>
      </c>
      <c r="D6" s="23" t="str">
        <f t="shared" si="0"/>
        <v xml:space="preserve">Sean Kingston </v>
      </c>
      <c r="E6" t="str">
        <f t="shared" ca="1" si="1"/>
        <v>=CONCATENATE(B6, " ", C6)</v>
      </c>
    </row>
    <row r="7" spans="2:18" x14ac:dyDescent="0.45">
      <c r="B7" s="8" t="s">
        <v>11</v>
      </c>
      <c r="C7" s="8" t="s">
        <v>12</v>
      </c>
      <c r="D7" s="23" t="str">
        <f t="shared" si="0"/>
        <v>Alice Fernando</v>
      </c>
      <c r="E7" t="str">
        <f t="shared" ca="1" si="1"/>
        <v>=CONCATENATE(B7, " ", C7)</v>
      </c>
    </row>
    <row r="8" spans="2:18" x14ac:dyDescent="0.45">
      <c r="B8" s="8" t="s">
        <v>13</v>
      </c>
      <c r="C8" s="8" t="s">
        <v>14</v>
      </c>
      <c r="D8" s="23" t="str">
        <f t="shared" si="0"/>
        <v>Paul Smith</v>
      </c>
      <c r="E8" t="str">
        <f t="shared" ca="1" si="1"/>
        <v>=CONCATENATE(B8, " ", C8)</v>
      </c>
    </row>
    <row r="9" spans="2:18" x14ac:dyDescent="0.45">
      <c r="B9" s="8" t="s">
        <v>15</v>
      </c>
      <c r="C9" s="8" t="s">
        <v>16</v>
      </c>
      <c r="D9" s="23" t="str">
        <f t="shared" si="0"/>
        <v>Ronnie  Anderson</v>
      </c>
      <c r="E9" t="str">
        <f t="shared" ca="1" si="1"/>
        <v>=CONCATENATE(B9, " ", C9)</v>
      </c>
    </row>
    <row r="11" spans="2:18" x14ac:dyDescent="0.45">
      <c r="B11" s="15" t="s">
        <v>32</v>
      </c>
    </row>
  </sheetData>
  <hyperlinks>
    <hyperlink ref="B11" location="'CONCATENATE function'!A1" display="&lt;-- Go Back" xr:uid="{AE1434CE-42FB-4F0A-B55B-CB1DEABBFC0A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377A7-5D71-48E0-AC5D-EB9CF74A71BA}">
  <dimension ref="B2:E11"/>
  <sheetViews>
    <sheetView showGridLines="0" zoomScale="130" zoomScaleNormal="130" workbookViewId="0">
      <selection activeCell="D3" sqref="D3"/>
    </sheetView>
  </sheetViews>
  <sheetFormatPr defaultRowHeight="14.25" x14ac:dyDescent="0.45"/>
  <cols>
    <col min="1" max="1" width="1.73046875" customWidth="1"/>
    <col min="2" max="3" width="8.53125" customWidth="1"/>
    <col min="4" max="4" width="15" customWidth="1"/>
    <col min="5" max="5" width="13" customWidth="1"/>
  </cols>
  <sheetData>
    <row r="2" spans="2:5" ht="28.5" x14ac:dyDescent="0.45">
      <c r="B2" s="12" t="s">
        <v>0</v>
      </c>
      <c r="C2" s="12" t="s">
        <v>1</v>
      </c>
      <c r="D2" s="12" t="s">
        <v>2</v>
      </c>
      <c r="E2" s="13" t="s">
        <v>28</v>
      </c>
    </row>
    <row r="3" spans="2:5" x14ac:dyDescent="0.45">
      <c r="B3" s="8" t="s">
        <v>3</v>
      </c>
      <c r="C3" s="8" t="s">
        <v>4</v>
      </c>
      <c r="D3" s="23" t="str">
        <f>B3 &amp; C3</f>
        <v>NicoMellett</v>
      </c>
      <c r="E3" s="14" t="str">
        <f ca="1">_xlfn.FORMULATEXT(D3)</f>
        <v>=B3 &amp; C3</v>
      </c>
    </row>
    <row r="4" spans="2:5" x14ac:dyDescent="0.45">
      <c r="B4" s="8" t="s">
        <v>5</v>
      </c>
      <c r="C4" s="8" t="s">
        <v>6</v>
      </c>
      <c r="D4" s="23" t="str">
        <f t="shared" ref="D4:D9" si="0">B4 &amp; C4</f>
        <v>ZuksMarvin</v>
      </c>
      <c r="E4" s="14" t="str">
        <f t="shared" ref="E4:E9" ca="1" si="1">_xlfn.FORMULATEXT(D4)</f>
        <v>=B4 &amp; C4</v>
      </c>
    </row>
    <row r="5" spans="2:5" x14ac:dyDescent="0.45">
      <c r="B5" s="8" t="s">
        <v>7</v>
      </c>
      <c r="C5" s="8" t="s">
        <v>8</v>
      </c>
      <c r="D5" s="23" t="str">
        <f t="shared" si="0"/>
        <v>SorishaNaidoo</v>
      </c>
      <c r="E5" s="14" t="str">
        <f t="shared" ca="1" si="1"/>
        <v>=B5 &amp; C5</v>
      </c>
    </row>
    <row r="6" spans="2:5" x14ac:dyDescent="0.45">
      <c r="B6" s="8" t="s">
        <v>9</v>
      </c>
      <c r="C6" s="8" t="s">
        <v>10</v>
      </c>
      <c r="D6" s="23" t="str">
        <f t="shared" si="0"/>
        <v xml:space="preserve">SeanKingston </v>
      </c>
      <c r="E6" s="14" t="str">
        <f t="shared" ca="1" si="1"/>
        <v>=B6 &amp; C6</v>
      </c>
    </row>
    <row r="7" spans="2:5" x14ac:dyDescent="0.45">
      <c r="B7" s="8" t="s">
        <v>11</v>
      </c>
      <c r="C7" s="8" t="s">
        <v>12</v>
      </c>
      <c r="D7" s="23" t="str">
        <f t="shared" si="0"/>
        <v>AliceFernando</v>
      </c>
      <c r="E7" s="14" t="str">
        <f t="shared" ca="1" si="1"/>
        <v>=B7 &amp; C7</v>
      </c>
    </row>
    <row r="8" spans="2:5" x14ac:dyDescent="0.45">
      <c r="B8" s="8" t="s">
        <v>13</v>
      </c>
      <c r="C8" s="8" t="s">
        <v>14</v>
      </c>
      <c r="D8" s="23" t="str">
        <f t="shared" si="0"/>
        <v>PaulSmith</v>
      </c>
      <c r="E8" s="14" t="str">
        <f t="shared" ca="1" si="1"/>
        <v>=B8 &amp; C8</v>
      </c>
    </row>
    <row r="9" spans="2:5" x14ac:dyDescent="0.45">
      <c r="B9" s="8" t="s">
        <v>15</v>
      </c>
      <c r="C9" s="8" t="s">
        <v>16</v>
      </c>
      <c r="D9" s="23" t="str">
        <f t="shared" si="0"/>
        <v>Ronnie Anderson</v>
      </c>
      <c r="E9" s="14" t="str">
        <f t="shared" ca="1" si="1"/>
        <v>=B9 &amp; C9</v>
      </c>
    </row>
    <row r="10" spans="2:5" x14ac:dyDescent="0.45">
      <c r="E10" s="14"/>
    </row>
    <row r="11" spans="2:5" x14ac:dyDescent="0.45">
      <c r="B11" s="15" t="s">
        <v>32</v>
      </c>
    </row>
  </sheetData>
  <hyperlinks>
    <hyperlink ref="B11" location="'CONCATENATE function'!A1" display="&lt;-- Go Back" xr:uid="{98FC66FC-3872-4127-A65F-AB7F829C31C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1ECFA-922C-4A4D-91E7-AF0118109520}">
  <dimension ref="B2:E11"/>
  <sheetViews>
    <sheetView showGridLines="0" zoomScale="130" zoomScaleNormal="130" workbookViewId="0">
      <selection activeCell="D3" sqref="D3"/>
    </sheetView>
  </sheetViews>
  <sheetFormatPr defaultRowHeight="14.25" x14ac:dyDescent="0.45"/>
  <cols>
    <col min="1" max="1" width="1.73046875" customWidth="1"/>
    <col min="2" max="3" width="8.53125" customWidth="1"/>
    <col min="4" max="4" width="15" customWidth="1"/>
    <col min="5" max="5" width="12.33203125" bestFit="1" customWidth="1"/>
  </cols>
  <sheetData>
    <row r="2" spans="2:5" ht="28.5" x14ac:dyDescent="0.45">
      <c r="B2" s="12" t="s">
        <v>0</v>
      </c>
      <c r="C2" s="12" t="s">
        <v>1</v>
      </c>
      <c r="D2" s="12" t="s">
        <v>2</v>
      </c>
      <c r="E2" s="13" t="s">
        <v>28</v>
      </c>
    </row>
    <row r="3" spans="2:5" x14ac:dyDescent="0.45">
      <c r="B3" s="8" t="s">
        <v>3</v>
      </c>
      <c r="C3" s="8" t="s">
        <v>4</v>
      </c>
      <c r="D3" s="23" t="str">
        <f>B3 &amp; " " &amp; C3</f>
        <v>Nico Mellett</v>
      </c>
      <c r="E3" t="str">
        <f ca="1">_xlfn.FORMULATEXT(D3)</f>
        <v>=B3 &amp; " " &amp; C3</v>
      </c>
    </row>
    <row r="4" spans="2:5" x14ac:dyDescent="0.45">
      <c r="B4" s="8" t="s">
        <v>5</v>
      </c>
      <c r="C4" s="8" t="s">
        <v>6</v>
      </c>
      <c r="D4" s="23" t="str">
        <f t="shared" ref="D4:D9" si="0">B4 &amp; " " &amp; C4</f>
        <v>Zuks Marvin</v>
      </c>
      <c r="E4" t="str">
        <f t="shared" ref="E4:E9" ca="1" si="1">_xlfn.FORMULATEXT(D4)</f>
        <v>=B4 &amp; " " &amp; C4</v>
      </c>
    </row>
    <row r="5" spans="2:5" x14ac:dyDescent="0.45">
      <c r="B5" s="8" t="s">
        <v>7</v>
      </c>
      <c r="C5" s="8" t="s">
        <v>8</v>
      </c>
      <c r="D5" s="23" t="str">
        <f t="shared" si="0"/>
        <v>Sorisha Naidoo</v>
      </c>
      <c r="E5" t="str">
        <f t="shared" ca="1" si="1"/>
        <v>=B5 &amp; " " &amp; C5</v>
      </c>
    </row>
    <row r="6" spans="2:5" x14ac:dyDescent="0.45">
      <c r="B6" s="8" t="s">
        <v>9</v>
      </c>
      <c r="C6" s="8" t="s">
        <v>10</v>
      </c>
      <c r="D6" s="23" t="str">
        <f t="shared" si="0"/>
        <v xml:space="preserve">Sean Kingston </v>
      </c>
      <c r="E6" t="str">
        <f t="shared" ca="1" si="1"/>
        <v>=B6 &amp; " " &amp; C6</v>
      </c>
    </row>
    <row r="7" spans="2:5" x14ac:dyDescent="0.45">
      <c r="B7" s="8" t="s">
        <v>11</v>
      </c>
      <c r="C7" s="8" t="s">
        <v>12</v>
      </c>
      <c r="D7" s="23" t="str">
        <f t="shared" si="0"/>
        <v>Alice Fernando</v>
      </c>
      <c r="E7" t="str">
        <f t="shared" ca="1" si="1"/>
        <v>=B7 &amp; " " &amp; C7</v>
      </c>
    </row>
    <row r="8" spans="2:5" x14ac:dyDescent="0.45">
      <c r="B8" s="8" t="s">
        <v>13</v>
      </c>
      <c r="C8" s="8" t="s">
        <v>14</v>
      </c>
      <c r="D8" s="23" t="str">
        <f t="shared" si="0"/>
        <v>Paul Smith</v>
      </c>
      <c r="E8" t="str">
        <f t="shared" ca="1" si="1"/>
        <v>=B8 &amp; " " &amp; C8</v>
      </c>
    </row>
    <row r="9" spans="2:5" x14ac:dyDescent="0.45">
      <c r="B9" s="8" t="s">
        <v>15</v>
      </c>
      <c r="C9" s="8" t="s">
        <v>16</v>
      </c>
      <c r="D9" s="23" t="str">
        <f t="shared" si="0"/>
        <v>Ronnie  Anderson</v>
      </c>
      <c r="E9" t="str">
        <f t="shared" ca="1" si="1"/>
        <v>=B9 &amp; " " &amp; C9</v>
      </c>
    </row>
    <row r="11" spans="2:5" x14ac:dyDescent="0.45">
      <c r="B11" s="15" t="s">
        <v>32</v>
      </c>
    </row>
  </sheetData>
  <hyperlinks>
    <hyperlink ref="B11" location="'CONCATENATE function'!A1" display="&lt;-- Go Back" xr:uid="{EB13FC66-500E-4394-AECC-55E573A09F0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7F6B-3735-4171-BC64-508D52680823}">
  <dimension ref="B2:F14"/>
  <sheetViews>
    <sheetView showGridLines="0" zoomScale="130" zoomScaleNormal="130" workbookViewId="0">
      <selection activeCell="E3" sqref="E3"/>
    </sheetView>
  </sheetViews>
  <sheetFormatPr defaultRowHeight="14.25" x14ac:dyDescent="0.45"/>
  <cols>
    <col min="1" max="1" width="1.73046875" customWidth="1"/>
    <col min="2" max="2" width="16.1328125" bestFit="1" customWidth="1"/>
    <col min="3" max="3" width="11.59765625" customWidth="1"/>
    <col min="4" max="4" width="10.53125" customWidth="1"/>
    <col min="5" max="5" width="32.3984375" bestFit="1" customWidth="1"/>
    <col min="6" max="6" width="69" bestFit="1" customWidth="1"/>
  </cols>
  <sheetData>
    <row r="2" spans="2:6" x14ac:dyDescent="0.45">
      <c r="B2" s="7" t="s">
        <v>18</v>
      </c>
      <c r="C2" s="7" t="s">
        <v>19</v>
      </c>
      <c r="D2" s="7" t="s">
        <v>20</v>
      </c>
      <c r="E2" s="7" t="s">
        <v>21</v>
      </c>
      <c r="F2" s="11" t="s">
        <v>28</v>
      </c>
    </row>
    <row r="3" spans="2:6" x14ac:dyDescent="0.45">
      <c r="B3" s="8" t="s">
        <v>27</v>
      </c>
      <c r="C3" s="9">
        <f>DATE(2022,4,24)</f>
        <v>44675</v>
      </c>
      <c r="D3" s="10">
        <f>TIME(9,5,0)</f>
        <v>0.37847222222222227</v>
      </c>
      <c r="E3" s="23" t="str">
        <f t="shared" ref="E3:E12" si="0">CONCATENATE(B3, " ", TEXT(C3,"d mmmm yyyy"), " at", " ", TEXT(D3,"hh:mm"))</f>
        <v>She will leave on 24 April 2022 at 09:05</v>
      </c>
      <c r="F3" s="22" t="str">
        <f ca="1">_xlfn.FORMULATEXT(E3)</f>
        <v>=CONCATENATE(B3, " ", TEXT(C3,"d mmmm yyyy"), " at", " ", TEXT(D3,"hh:mm"))</v>
      </c>
    </row>
    <row r="4" spans="2:6" x14ac:dyDescent="0.45">
      <c r="B4" s="8" t="s">
        <v>27</v>
      </c>
      <c r="C4" s="9">
        <f>DATE(2022,4,25)</f>
        <v>44676</v>
      </c>
      <c r="D4" s="10">
        <f t="shared" ref="D4:D12" si="1">TIME(9,5,0)</f>
        <v>0.37847222222222227</v>
      </c>
      <c r="E4" s="23" t="str">
        <f t="shared" si="0"/>
        <v>She will leave on 25 April 2022 at 09:05</v>
      </c>
      <c r="F4" s="22" t="str">
        <f t="shared" ref="F4:F12" ca="1" si="2">_xlfn.FORMULATEXT(E4)</f>
        <v>=CONCATENATE(B4, " ", TEXT(C4,"d mmmm yyyy"), " at", " ", TEXT(D4,"hh:mm"))</v>
      </c>
    </row>
    <row r="5" spans="2:6" x14ac:dyDescent="0.45">
      <c r="B5" s="8" t="s">
        <v>27</v>
      </c>
      <c r="C5" s="9">
        <f>DATE(2022,4,26)</f>
        <v>44677</v>
      </c>
      <c r="D5" s="10">
        <f t="shared" si="1"/>
        <v>0.37847222222222227</v>
      </c>
      <c r="E5" s="23" t="str">
        <f t="shared" si="0"/>
        <v>She will leave on 26 April 2022 at 09:05</v>
      </c>
      <c r="F5" s="22" t="str">
        <f t="shared" ca="1" si="2"/>
        <v>=CONCATENATE(B5, " ", TEXT(C5,"d mmmm yyyy"), " at", " ", TEXT(D5,"hh:mm"))</v>
      </c>
    </row>
    <row r="6" spans="2:6" x14ac:dyDescent="0.45">
      <c r="B6" s="8" t="s">
        <v>27</v>
      </c>
      <c r="C6" s="9">
        <f>DATE(2022,4,27)</f>
        <v>44678</v>
      </c>
      <c r="D6" s="10">
        <f t="shared" si="1"/>
        <v>0.37847222222222227</v>
      </c>
      <c r="E6" s="23" t="str">
        <f t="shared" si="0"/>
        <v>She will leave on 27 April 2022 at 09:05</v>
      </c>
      <c r="F6" s="22" t="str">
        <f t="shared" ca="1" si="2"/>
        <v>=CONCATENATE(B6, " ", TEXT(C6,"d mmmm yyyy"), " at", " ", TEXT(D6,"hh:mm"))</v>
      </c>
    </row>
    <row r="7" spans="2:6" x14ac:dyDescent="0.45">
      <c r="B7" s="8" t="s">
        <v>27</v>
      </c>
      <c r="C7" s="9">
        <f>DATE(2022,4,28)</f>
        <v>44679</v>
      </c>
      <c r="D7" s="10">
        <f t="shared" si="1"/>
        <v>0.37847222222222227</v>
      </c>
      <c r="E7" s="23" t="str">
        <f t="shared" si="0"/>
        <v>She will leave on 28 April 2022 at 09:05</v>
      </c>
      <c r="F7" s="22" t="str">
        <f t="shared" ca="1" si="2"/>
        <v>=CONCATENATE(B7, " ", TEXT(C7,"d mmmm yyyy"), " at", " ", TEXT(D7,"hh:mm"))</v>
      </c>
    </row>
    <row r="8" spans="2:6" x14ac:dyDescent="0.45">
      <c r="B8" s="8" t="s">
        <v>27</v>
      </c>
      <c r="C8" s="9">
        <f>DATE(2022,4,29)</f>
        <v>44680</v>
      </c>
      <c r="D8" s="10">
        <f t="shared" si="1"/>
        <v>0.37847222222222227</v>
      </c>
      <c r="E8" s="23" t="str">
        <f t="shared" si="0"/>
        <v>She will leave on 29 April 2022 at 09:05</v>
      </c>
      <c r="F8" s="22" t="str">
        <f t="shared" ca="1" si="2"/>
        <v>=CONCATENATE(B8, " ", TEXT(C8,"d mmmm yyyy"), " at", " ", TEXT(D8,"hh:mm"))</v>
      </c>
    </row>
    <row r="9" spans="2:6" x14ac:dyDescent="0.45">
      <c r="B9" s="8" t="s">
        <v>27</v>
      </c>
      <c r="C9" s="9">
        <f>DATE(2022,4,30)</f>
        <v>44681</v>
      </c>
      <c r="D9" s="10">
        <f t="shared" si="1"/>
        <v>0.37847222222222227</v>
      </c>
      <c r="E9" s="23" t="str">
        <f t="shared" si="0"/>
        <v>She will leave on 30 April 2022 at 09:05</v>
      </c>
      <c r="F9" s="22" t="str">
        <f t="shared" ca="1" si="2"/>
        <v>=CONCATENATE(B9, " ", TEXT(C9,"d mmmm yyyy"), " at", " ", TEXT(D9,"hh:mm"))</v>
      </c>
    </row>
    <row r="10" spans="2:6" x14ac:dyDescent="0.45">
      <c r="B10" s="8" t="s">
        <v>27</v>
      </c>
      <c r="C10" s="9">
        <f>DATE(2022,4,31)</f>
        <v>44682</v>
      </c>
      <c r="D10" s="10">
        <f t="shared" si="1"/>
        <v>0.37847222222222227</v>
      </c>
      <c r="E10" s="23" t="str">
        <f t="shared" si="0"/>
        <v>She will leave on 1 May 2022 at 09:05</v>
      </c>
      <c r="F10" s="22" t="str">
        <f t="shared" ca="1" si="2"/>
        <v>=CONCATENATE(B10, " ", TEXT(C10,"d mmmm yyyy"), " at", " ", TEXT(D10,"hh:mm"))</v>
      </c>
    </row>
    <row r="11" spans="2:6" x14ac:dyDescent="0.45">
      <c r="B11" s="8" t="s">
        <v>27</v>
      </c>
      <c r="C11" s="9">
        <f>DATE(2022,5,2)</f>
        <v>44683</v>
      </c>
      <c r="D11" s="10">
        <f t="shared" si="1"/>
        <v>0.37847222222222227</v>
      </c>
      <c r="E11" s="23" t="str">
        <f t="shared" si="0"/>
        <v>She will leave on 2 May 2022 at 09:05</v>
      </c>
      <c r="F11" s="22" t="str">
        <f t="shared" ca="1" si="2"/>
        <v>=CONCATENATE(B11, " ", TEXT(C11,"d mmmm yyyy"), " at", " ", TEXT(D11,"hh:mm"))</v>
      </c>
    </row>
    <row r="12" spans="2:6" x14ac:dyDescent="0.45">
      <c r="B12" s="8" t="s">
        <v>27</v>
      </c>
      <c r="C12" s="9">
        <f>DATE(2022,5,3)</f>
        <v>44684</v>
      </c>
      <c r="D12" s="10">
        <f t="shared" si="1"/>
        <v>0.37847222222222227</v>
      </c>
      <c r="E12" s="23" t="str">
        <f t="shared" si="0"/>
        <v>She will leave on 3 May 2022 at 09:05</v>
      </c>
      <c r="F12" s="22" t="str">
        <f t="shared" ca="1" si="2"/>
        <v>=CONCATENATE(B12, " ", TEXT(C12,"d mmmm yyyy"), " at", " ", TEXT(D12,"hh:mm"))</v>
      </c>
    </row>
    <row r="14" spans="2:6" x14ac:dyDescent="0.45">
      <c r="B14" s="15" t="s">
        <v>32</v>
      </c>
    </row>
  </sheetData>
  <hyperlinks>
    <hyperlink ref="B14" location="'CONCATENATE function'!A1" display="&lt;-- Go Back" xr:uid="{8450D042-3574-4DDD-9CE4-2166D2A2470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572F-7B6B-4022-8C87-1F8AF9C301B4}">
  <dimension ref="B2:I14"/>
  <sheetViews>
    <sheetView showGridLines="0" zoomScale="130" zoomScaleNormal="130" workbookViewId="0">
      <selection activeCell="H3" sqref="H3"/>
    </sheetView>
  </sheetViews>
  <sheetFormatPr defaultRowHeight="14.25" x14ac:dyDescent="0.45"/>
  <cols>
    <col min="1" max="1" width="1.73046875" customWidth="1"/>
    <col min="2" max="2" width="16.1328125" bestFit="1" customWidth="1"/>
    <col min="3" max="3" width="11.59765625" customWidth="1"/>
    <col min="4" max="4" width="10.53125" customWidth="1"/>
    <col min="5" max="5" width="36.6640625" bestFit="1" customWidth="1"/>
    <col min="6" max="6" width="29.3984375" bestFit="1" customWidth="1"/>
    <col min="7" max="7" width="3.33203125" customWidth="1"/>
  </cols>
  <sheetData>
    <row r="2" spans="2:9" x14ac:dyDescent="0.45">
      <c r="B2" s="7" t="s">
        <v>18</v>
      </c>
      <c r="C2" s="7" t="s">
        <v>19</v>
      </c>
      <c r="D2" s="7" t="s">
        <v>20</v>
      </c>
      <c r="E2" s="7" t="s">
        <v>21</v>
      </c>
      <c r="F2" s="11" t="s">
        <v>28</v>
      </c>
    </row>
    <row r="3" spans="2:9" x14ac:dyDescent="0.45">
      <c r="B3" s="8" t="s">
        <v>27</v>
      </c>
      <c r="C3" s="9">
        <f>DATE(2022,4,24)</f>
        <v>44675</v>
      </c>
      <c r="D3" s="10">
        <f>TIME(9,5,0)</f>
        <v>0.37847222222222227</v>
      </c>
      <c r="E3" s="23" t="str">
        <f>CONCATENATE(B3, " ", C3, " ", D3)</f>
        <v>She will leave on 44675 0.378472222222222</v>
      </c>
      <c r="F3" t="str">
        <f ca="1">_xlfn.FORMULATEXT(E3)</f>
        <v>=CONCATENATE(B3, " ", C3, " ", D3)</v>
      </c>
      <c r="H3" s="24" t="s">
        <v>58</v>
      </c>
    </row>
    <row r="4" spans="2:9" ht="17.25" customHeight="1" x14ac:dyDescent="0.45">
      <c r="B4" s="8" t="s">
        <v>27</v>
      </c>
      <c r="C4" s="9">
        <f>DATE(2022,4,25)</f>
        <v>44676</v>
      </c>
      <c r="D4" s="10">
        <f t="shared" ref="D4:D12" si="0">TIME(9,5,0)</f>
        <v>0.37847222222222227</v>
      </c>
      <c r="E4" s="23" t="str">
        <f t="shared" ref="E4:E12" si="1">CONCATENATE(B4, " ", C4, " ", D4)</f>
        <v>She will leave on 44676 0.378472222222222</v>
      </c>
      <c r="F4" t="str">
        <f t="shared" ref="F4:F12" ca="1" si="2">_xlfn.FORMULATEXT(E4)</f>
        <v>=CONCATENATE(B4, " ", C4, " ", D4)</v>
      </c>
      <c r="I4" s="15" t="s">
        <v>57</v>
      </c>
    </row>
    <row r="5" spans="2:9" x14ac:dyDescent="0.45">
      <c r="B5" s="8" t="s">
        <v>27</v>
      </c>
      <c r="C5" s="9">
        <f>DATE(2022,4,26)</f>
        <v>44677</v>
      </c>
      <c r="D5" s="10">
        <f t="shared" si="0"/>
        <v>0.37847222222222227</v>
      </c>
      <c r="E5" s="23" t="str">
        <f t="shared" si="1"/>
        <v>She will leave on 44677 0.378472222222222</v>
      </c>
      <c r="F5" t="str">
        <f t="shared" ca="1" si="2"/>
        <v>=CONCATENATE(B5, " ", C5, " ", D5)</v>
      </c>
    </row>
    <row r="6" spans="2:9" x14ac:dyDescent="0.45">
      <c r="B6" s="8" t="s">
        <v>27</v>
      </c>
      <c r="C6" s="9">
        <f>DATE(2022,4,27)</f>
        <v>44678</v>
      </c>
      <c r="D6" s="10">
        <f t="shared" si="0"/>
        <v>0.37847222222222227</v>
      </c>
      <c r="E6" s="23" t="str">
        <f t="shared" si="1"/>
        <v>She will leave on 44678 0.378472222222222</v>
      </c>
      <c r="F6" t="str">
        <f t="shared" ca="1" si="2"/>
        <v>=CONCATENATE(B6, " ", C6, " ", D6)</v>
      </c>
    </row>
    <row r="7" spans="2:9" x14ac:dyDescent="0.45">
      <c r="B7" s="8" t="s">
        <v>27</v>
      </c>
      <c r="C7" s="9">
        <f>DATE(2022,4,28)</f>
        <v>44679</v>
      </c>
      <c r="D7" s="10">
        <f t="shared" si="0"/>
        <v>0.37847222222222227</v>
      </c>
      <c r="E7" s="23" t="str">
        <f t="shared" si="1"/>
        <v>She will leave on 44679 0.378472222222222</v>
      </c>
      <c r="F7" t="str">
        <f t="shared" ca="1" si="2"/>
        <v>=CONCATENATE(B7, " ", C7, " ", D7)</v>
      </c>
    </row>
    <row r="8" spans="2:9" x14ac:dyDescent="0.45">
      <c r="B8" s="8" t="s">
        <v>27</v>
      </c>
      <c r="C8" s="9">
        <f>DATE(2022,4,29)</f>
        <v>44680</v>
      </c>
      <c r="D8" s="10">
        <f t="shared" si="0"/>
        <v>0.37847222222222227</v>
      </c>
      <c r="E8" s="23" t="str">
        <f t="shared" si="1"/>
        <v>She will leave on 44680 0.378472222222222</v>
      </c>
      <c r="F8" t="str">
        <f t="shared" ca="1" si="2"/>
        <v>=CONCATENATE(B8, " ", C8, " ", D8)</v>
      </c>
    </row>
    <row r="9" spans="2:9" x14ac:dyDescent="0.45">
      <c r="B9" s="8" t="s">
        <v>27</v>
      </c>
      <c r="C9" s="9">
        <f>DATE(2022,4,30)</f>
        <v>44681</v>
      </c>
      <c r="D9" s="10">
        <f t="shared" si="0"/>
        <v>0.37847222222222227</v>
      </c>
      <c r="E9" s="23" t="str">
        <f t="shared" si="1"/>
        <v>She will leave on 44681 0.378472222222222</v>
      </c>
      <c r="F9" t="str">
        <f t="shared" ca="1" si="2"/>
        <v>=CONCATENATE(B9, " ", C9, " ", D9)</v>
      </c>
    </row>
    <row r="10" spans="2:9" x14ac:dyDescent="0.45">
      <c r="B10" s="8" t="s">
        <v>27</v>
      </c>
      <c r="C10" s="9">
        <f>DATE(2022,4,31)</f>
        <v>44682</v>
      </c>
      <c r="D10" s="10">
        <f t="shared" si="0"/>
        <v>0.37847222222222227</v>
      </c>
      <c r="E10" s="23" t="str">
        <f t="shared" si="1"/>
        <v>She will leave on 44682 0.378472222222222</v>
      </c>
      <c r="F10" t="str">
        <f t="shared" ca="1" si="2"/>
        <v>=CONCATENATE(B10, " ", C10, " ", D10)</v>
      </c>
    </row>
    <row r="11" spans="2:9" x14ac:dyDescent="0.45">
      <c r="B11" s="8" t="s">
        <v>27</v>
      </c>
      <c r="C11" s="9">
        <f>DATE(2022,5,2)</f>
        <v>44683</v>
      </c>
      <c r="D11" s="10">
        <f t="shared" si="0"/>
        <v>0.37847222222222227</v>
      </c>
      <c r="E11" s="23" t="str">
        <f t="shared" si="1"/>
        <v>She will leave on 44683 0.378472222222222</v>
      </c>
      <c r="F11" t="str">
        <f t="shared" ca="1" si="2"/>
        <v>=CONCATENATE(B11, " ", C11, " ", D11)</v>
      </c>
    </row>
    <row r="12" spans="2:9" x14ac:dyDescent="0.45">
      <c r="B12" s="8" t="s">
        <v>27</v>
      </c>
      <c r="C12" s="9">
        <f>DATE(2022,5,3)</f>
        <v>44684</v>
      </c>
      <c r="D12" s="10">
        <f t="shared" si="0"/>
        <v>0.37847222222222227</v>
      </c>
      <c r="E12" s="23" t="str">
        <f t="shared" si="1"/>
        <v>She will leave on 44684 0.378472222222222</v>
      </c>
      <c r="F12" t="str">
        <f t="shared" ca="1" si="2"/>
        <v>=CONCATENATE(B12, " ", C12, " ", D12)</v>
      </c>
    </row>
    <row r="14" spans="2:9" x14ac:dyDescent="0.45">
      <c r="B14" s="15" t="s">
        <v>32</v>
      </c>
    </row>
  </sheetData>
  <hyperlinks>
    <hyperlink ref="B14" location="'CONCATENATE function'!A1" display="&lt;-- Go Back" xr:uid="{F43EF85E-C13E-4180-9A6D-4A479D9BEE4A}"/>
    <hyperlink ref="I4" location="'5 - Date formatting'!A1" display="See how" xr:uid="{D67EFDA8-58F9-42E9-AD3C-2C0BDE10F8D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06B13-DEE6-46B4-B3DC-DDACDD7FAACB}">
  <dimension ref="B2:H11"/>
  <sheetViews>
    <sheetView showGridLines="0" zoomScale="130" zoomScaleNormal="130" workbookViewId="0">
      <selection activeCell="G3" sqref="G3"/>
    </sheetView>
  </sheetViews>
  <sheetFormatPr defaultRowHeight="14.25" x14ac:dyDescent="0.45"/>
  <cols>
    <col min="1" max="1" width="1.73046875" customWidth="1"/>
    <col min="2" max="2" width="8.53125" customWidth="1"/>
    <col min="3" max="3" width="8.6640625" customWidth="1"/>
    <col min="4" max="4" width="8.53125" customWidth="1"/>
    <col min="5" max="6" width="8.6640625" customWidth="1"/>
    <col min="7" max="7" width="17.3984375" bestFit="1" customWidth="1"/>
    <col min="8" max="8" width="14.06640625" bestFit="1" customWidth="1"/>
  </cols>
  <sheetData>
    <row r="2" spans="2:8" ht="28.5" x14ac:dyDescent="0.45">
      <c r="B2" s="16" t="s">
        <v>33</v>
      </c>
      <c r="C2" s="16" t="s">
        <v>36</v>
      </c>
      <c r="D2" s="16" t="s">
        <v>34</v>
      </c>
      <c r="E2" s="16" t="s">
        <v>36</v>
      </c>
      <c r="F2" s="16" t="s">
        <v>35</v>
      </c>
      <c r="G2" s="16" t="s">
        <v>53</v>
      </c>
      <c r="H2" s="17" t="s">
        <v>28</v>
      </c>
    </row>
    <row r="3" spans="2:8" x14ac:dyDescent="0.45">
      <c r="B3" s="18" t="s">
        <v>37</v>
      </c>
      <c r="C3" s="19" t="s">
        <v>44</v>
      </c>
      <c r="D3" s="18" t="s">
        <v>45</v>
      </c>
      <c r="E3" s="19" t="s">
        <v>52</v>
      </c>
      <c r="F3" s="18" t="s">
        <v>45</v>
      </c>
      <c r="G3" s="25" t="str">
        <f>_xlfn.CONCAT(B3:F3)</f>
        <v>ABDT-SD87=SD87</v>
      </c>
      <c r="H3" s="20" t="str">
        <f ca="1">_xlfn.FORMULATEXT(G3)</f>
        <v>=CONCAT(B3:F3)</v>
      </c>
    </row>
    <row r="4" spans="2:8" x14ac:dyDescent="0.45">
      <c r="B4" s="18" t="s">
        <v>38</v>
      </c>
      <c r="C4" s="19" t="s">
        <v>44</v>
      </c>
      <c r="D4" s="18" t="s">
        <v>46</v>
      </c>
      <c r="E4" s="19" t="s">
        <v>52</v>
      </c>
      <c r="F4" s="18" t="s">
        <v>46</v>
      </c>
      <c r="G4" s="25" t="str">
        <f t="shared" ref="G4:G9" si="0">_xlfn.CONCAT(B4:F4)</f>
        <v>WIRT-F7D8=F7D8</v>
      </c>
      <c r="H4" s="20" t="str">
        <f t="shared" ref="H4:H9" ca="1" si="1">_xlfn.FORMULATEXT(G4)</f>
        <v>=CONCAT(B4:F4)</v>
      </c>
    </row>
    <row r="5" spans="2:8" x14ac:dyDescent="0.45">
      <c r="B5" s="18" t="s">
        <v>39</v>
      </c>
      <c r="C5" s="19" t="s">
        <v>44</v>
      </c>
      <c r="D5" s="18" t="s">
        <v>47</v>
      </c>
      <c r="E5" s="19" t="s">
        <v>52</v>
      </c>
      <c r="F5" s="18" t="s">
        <v>47</v>
      </c>
      <c r="G5" s="25" t="str">
        <f t="shared" si="0"/>
        <v>EWTQ-AS76=AS76</v>
      </c>
      <c r="H5" s="20" t="str">
        <f t="shared" ca="1" si="1"/>
        <v>=CONCAT(B5:F5)</v>
      </c>
    </row>
    <row r="6" spans="2:8" x14ac:dyDescent="0.45">
      <c r="B6" s="18" t="s">
        <v>40</v>
      </c>
      <c r="C6" s="19" t="s">
        <v>44</v>
      </c>
      <c r="D6" s="18" t="s">
        <v>48</v>
      </c>
      <c r="E6" s="19" t="s">
        <v>52</v>
      </c>
      <c r="F6" s="18" t="s">
        <v>48</v>
      </c>
      <c r="G6" s="25" t="str">
        <f t="shared" si="0"/>
        <v>PYOH-DF65=DF65</v>
      </c>
      <c r="H6" s="20" t="str">
        <f t="shared" ca="1" si="1"/>
        <v>=CONCAT(B6:F6)</v>
      </c>
    </row>
    <row r="7" spans="2:8" x14ac:dyDescent="0.45">
      <c r="B7" s="18" t="s">
        <v>41</v>
      </c>
      <c r="C7" s="19" t="s">
        <v>44</v>
      </c>
      <c r="D7" s="18" t="s">
        <v>49</v>
      </c>
      <c r="E7" s="19" t="s">
        <v>52</v>
      </c>
      <c r="F7" s="18" t="s">
        <v>49</v>
      </c>
      <c r="G7" s="25" t="str">
        <f t="shared" si="0"/>
        <v>FNDH-AS65=AS65</v>
      </c>
      <c r="H7" s="20" t="str">
        <f t="shared" ca="1" si="1"/>
        <v>=CONCAT(B7:F7)</v>
      </c>
    </row>
    <row r="8" spans="2:8" x14ac:dyDescent="0.45">
      <c r="B8" s="18" t="s">
        <v>42</v>
      </c>
      <c r="C8" s="19" t="s">
        <v>44</v>
      </c>
      <c r="D8" s="18" t="s">
        <v>50</v>
      </c>
      <c r="E8" s="19" t="s">
        <v>52</v>
      </c>
      <c r="F8" s="18" t="s">
        <v>50</v>
      </c>
      <c r="G8" s="25" t="str">
        <f t="shared" si="0"/>
        <v>AYQN-SD65=SD65</v>
      </c>
      <c r="H8" s="20" t="str">
        <f t="shared" ca="1" si="1"/>
        <v>=CONCAT(B8:F8)</v>
      </c>
    </row>
    <row r="9" spans="2:8" x14ac:dyDescent="0.45">
      <c r="B9" s="18" t="s">
        <v>43</v>
      </c>
      <c r="C9" s="19" t="s">
        <v>44</v>
      </c>
      <c r="D9" s="18" t="s">
        <v>51</v>
      </c>
      <c r="E9" s="19" t="s">
        <v>52</v>
      </c>
      <c r="F9" s="18" t="s">
        <v>51</v>
      </c>
      <c r="G9" s="25" t="str">
        <f t="shared" si="0"/>
        <v>AYTJ-DS34=DS34</v>
      </c>
      <c r="H9" s="20" t="str">
        <f t="shared" ca="1" si="1"/>
        <v>=CONCAT(B9:F9)</v>
      </c>
    </row>
    <row r="11" spans="2:8" x14ac:dyDescent="0.45">
      <c r="B11" s="15" t="s">
        <v>32</v>
      </c>
      <c r="C11" s="15"/>
    </row>
  </sheetData>
  <hyperlinks>
    <hyperlink ref="B11" location="'CONCATENATE function'!A1" display="&lt;-- Go Back" xr:uid="{EACDA7A5-281D-404E-A68B-834E246DF36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CONCATENATE function</vt:lpstr>
      <vt:lpstr>1 - Names</vt:lpstr>
      <vt:lpstr>2 - Names, with a space</vt:lpstr>
      <vt:lpstr>3 - Ampersand</vt:lpstr>
      <vt:lpstr>4 - Ampersand space</vt:lpstr>
      <vt:lpstr>5 - Date formatting</vt:lpstr>
      <vt:lpstr>5 - Date formatting (broken)</vt:lpstr>
      <vt:lpstr>6 - CONCAT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Mbalenhle Gumede</dc:creator>
  <cp:keywords>Excel CONCATENATE function</cp:keywords>
  <cp:lastModifiedBy>Nico Mellett</cp:lastModifiedBy>
  <dcterms:created xsi:type="dcterms:W3CDTF">2022-02-06T07:40:09Z</dcterms:created>
  <dcterms:modified xsi:type="dcterms:W3CDTF">2023-04-23T04:38:36Z</dcterms:modified>
</cp:coreProperties>
</file>